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Заявление" sheetId="1" r:id="rId1"/>
    <sheet name="Пропуск" sheetId="2" r:id="rId2"/>
  </sheets>
  <definedNames/>
  <calcPr fullCalcOnLoad="1"/>
</workbook>
</file>

<file path=xl/sharedStrings.xml><?xml version="1.0" encoding="utf-8"?>
<sst xmlns="http://schemas.openxmlformats.org/spreadsheetml/2006/main" count="103" uniqueCount="93">
  <si>
    <t>Регистрационный номер</t>
  </si>
  <si>
    <t>ЗАЯВЛЕНИЕ</t>
  </si>
  <si>
    <t>На экзамене по иностранному языку буду сдавать</t>
  </si>
  <si>
    <t>___________________________</t>
  </si>
  <si>
    <t>(подпись абитуриента)</t>
  </si>
  <si>
    <t>Достоверность предоставленных сведений подтверждаю.</t>
  </si>
  <si>
    <t>____________________</t>
  </si>
  <si>
    <t>Приемной комиссии</t>
  </si>
  <si>
    <t>Внимание!!!</t>
  </si>
  <si>
    <t>Удостоверение действительно только при</t>
  </si>
  <si>
    <t>наличии паспорта.</t>
  </si>
  <si>
    <t>Фамилия</t>
  </si>
  <si>
    <t>Имя</t>
  </si>
  <si>
    <t>Отчество</t>
  </si>
  <si>
    <t>Расписание вступительных испытаний:</t>
  </si>
  <si>
    <t>Фото</t>
  </si>
  <si>
    <t>Подпись абитуриента</t>
  </si>
  <si>
    <t>________________</t>
  </si>
  <si>
    <t>Дата выдачи</t>
  </si>
  <si>
    <t>Ответственный секретарь</t>
  </si>
  <si>
    <t>РАСПИСКА</t>
  </si>
  <si>
    <t>приняты документы:</t>
  </si>
  <si>
    <t>В случае потери расписки абитуриент немедленно заявляет об этом в</t>
  </si>
  <si>
    <t>Приемную комиссию.</t>
  </si>
  <si>
    <t>Прошу засчитать мне в качестве конкурсных оценок вступительных испытаний следующие результаты*:</t>
  </si>
  <si>
    <t xml:space="preserve">Документы приняты: </t>
  </si>
  <si>
    <t xml:space="preserve">Паспортные данные: </t>
  </si>
  <si>
    <t xml:space="preserve">Дата рождения: </t>
  </si>
  <si>
    <t>Адрес:</t>
  </si>
  <si>
    <t xml:space="preserve">Домашний телефон: </t>
  </si>
  <si>
    <t xml:space="preserve">Год окончания: </t>
  </si>
  <si>
    <t>По окончании вступительных испытаний удостоверение должно быть возвращено в Приемную комиссию!!!</t>
  </si>
  <si>
    <t>* - Засчитанные результаты являются окончательными, соответствующий экзамен не сдается абитуриентом в основном потоке (июль-август)</t>
  </si>
  <si>
    <t>Сообщаю, что имею следующие льготы:</t>
  </si>
  <si>
    <t>О себе сообщаю следующие сведения:</t>
  </si>
  <si>
    <t>Удостоверение абитуриента №</t>
  </si>
  <si>
    <t>1. Заявление</t>
  </si>
  <si>
    <t xml:space="preserve">Возврат документов "___"__________ ______г. </t>
  </si>
  <si>
    <t>Контактный телефон:</t>
  </si>
  <si>
    <t>Пол:</t>
  </si>
  <si>
    <t>Школа (СУЗ):</t>
  </si>
  <si>
    <t>___________________</t>
  </si>
  <si>
    <t>Регион, город</t>
  </si>
  <si>
    <t>Заявление и прилагаемые документы принял и проверил сотрудник 
Приемной комиссии</t>
  </si>
  <si>
    <t>Я проинформирован(а) о том, что льготы, не указанные в данном заявлении, в дальнейшем не будут рассматриваться Приемной комиссией ГУ-ВШЭ. 
С лицензией на право ведения образовательной деятельности, свидетельством о государственной аккредитации, Правилами приема в ГУ-ВШЭ ознакомлен. 
Подтверждаю, что высшее профессиональное образование получаю впервые.</t>
  </si>
  <si>
    <t>Общежитие:</t>
  </si>
  <si>
    <t>* - Единый государственный экзамен 
(будет выдан дополнительный пропуск)</t>
  </si>
  <si>
    <t>Поток</t>
  </si>
  <si>
    <t>Предмет</t>
  </si>
  <si>
    <t>Оценка</t>
  </si>
  <si>
    <t>Олимпиадный номер</t>
  </si>
  <si>
    <t xml:space="preserve">прошу допустить меня к вступительным испытаниям для поступления в бакалавриат (на подготовку специалиста) на </t>
  </si>
  <si>
    <t>Предмет по выбору:</t>
  </si>
  <si>
    <t>Документ</t>
  </si>
  <si>
    <t>Ректору
Российского общенаучного университета</t>
  </si>
  <si>
    <t>регистрационный номер: 24</t>
  </si>
  <si>
    <t xml:space="preserve">   Я, Рогучева Анастасия Андреевна</t>
  </si>
  <si>
    <t>Рогучева Анастасия Андреевна</t>
  </si>
  <si>
    <t>Рогучева</t>
  </si>
  <si>
    <t>Анастасия</t>
  </si>
  <si>
    <t>Андреевна</t>
  </si>
  <si>
    <t>От Рогучевой Анастасии Андреевны</t>
  </si>
  <si>
    <t>Климова Анна Викторовна</t>
  </si>
  <si>
    <t>Специальность Логистика факульта менеджмента</t>
  </si>
  <si>
    <t>Логистика</t>
  </si>
  <si>
    <t>на место, обеспеченное государственным финансированием</t>
  </si>
  <si>
    <t>женский</t>
  </si>
  <si>
    <t>Нуждаюсь на время вступительных испытаний</t>
  </si>
  <si>
    <t>Нуждаюсь на время обучения</t>
  </si>
  <si>
    <t>Результаты не засчитываю.</t>
  </si>
  <si>
    <t>1. Медаль (диплом с отличием).</t>
  </si>
  <si>
    <t>3. Медицинская справка</t>
  </si>
  <si>
    <t>4. Фотографии</t>
  </si>
  <si>
    <t>Испанский язык</t>
  </si>
  <si>
    <t>Обществознание (экономическая сфера)</t>
  </si>
  <si>
    <t>Паспорт гражданина РФ №3304 392220 выдан Октябрьским РОВД гор. Кирова 29.01.2004</t>
  </si>
  <si>
    <t xml:space="preserve"> серия 3304 №392220</t>
  </si>
  <si>
    <t>Кировская область, город Киров, пр. Октябрьский 109 - 101</t>
  </si>
  <si>
    <t>8-912-726-4019</t>
  </si>
  <si>
    <t>355-702</t>
  </si>
  <si>
    <t xml:space="preserve"> МОУ КЭПЛ</t>
  </si>
  <si>
    <t>Кировская область, город Киров</t>
  </si>
  <si>
    <t>экз.</t>
  </si>
  <si>
    <t>Математика</t>
  </si>
  <si>
    <t>(*)</t>
  </si>
  <si>
    <t>(Варшавское шоссе, 12а)</t>
  </si>
  <si>
    <t>Русский язык</t>
  </si>
  <si>
    <t>Обществознание</t>
  </si>
  <si>
    <t>2. Аттестат АС №0581751 (подлинник)</t>
  </si>
  <si>
    <t>Российский государственный общенаучный университет</t>
  </si>
  <si>
    <t>М.Ю. Афанасьева</t>
  </si>
  <si>
    <t>Российский общенаучный университет</t>
  </si>
  <si>
    <t>Дополнительную информацию можно получить по телефону Приемной комиссии:
(495) 713-22-45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</si>
</sst>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 quotePrefix="1">
      <alignment/>
    </xf>
    <xf numFmtId="20" fontId="1" fillId="0" borderId="0" xfId="0" applyNumberFormat="1" applyFont="1" applyAlignment="1" quotePrefix="1">
      <alignment/>
    </xf>
    <xf numFmtId="20" fontId="2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14" fontId="4" fillId="0" borderId="3" xfId="0" applyNumberFormat="1" applyFont="1" applyBorder="1" applyAlignment="1" quotePrefix="1">
      <alignment/>
    </xf>
    <xf numFmtId="14" fontId="4" fillId="0" borderId="4" xfId="0" applyNumberFormat="1" applyFont="1" applyBorder="1" applyAlignment="1" quotePrefix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20" fontId="4" fillId="0" borderId="5" xfId="0" applyNumberFormat="1" applyFont="1" applyBorder="1" applyAlignment="1">
      <alignment horizontal="left"/>
    </xf>
    <xf numFmtId="20" fontId="4" fillId="0" borderId="6" xfId="0" applyNumberFormat="1" applyFont="1" applyBorder="1" applyAlignment="1">
      <alignment horizontal="left"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top"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10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4" fontId="4" fillId="0" borderId="16" xfId="0" applyNumberFormat="1" applyFont="1" applyBorder="1" applyAlignment="1" quotePrefix="1">
      <alignment horizontal="left"/>
    </xf>
    <xf numFmtId="14" fontId="4" fillId="0" borderId="17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wrapText="1"/>
    </xf>
    <xf numFmtId="14" fontId="1" fillId="0" borderId="4" xfId="0" applyNumberFormat="1" applyFont="1" applyBorder="1" applyAlignment="1" quotePrefix="1">
      <alignment horizontal="left"/>
    </xf>
    <xf numFmtId="14" fontId="1" fillId="0" borderId="18" xfId="0" applyNumberFormat="1" applyFont="1" applyBorder="1" applyAlignment="1" quotePrefix="1">
      <alignment horizontal="left"/>
    </xf>
    <xf numFmtId="14" fontId="1" fillId="0" borderId="0" xfId="0" applyNumberFormat="1" applyFont="1" applyBorder="1" applyAlignment="1" quotePrefix="1">
      <alignment horizontal="left"/>
    </xf>
    <xf numFmtId="14" fontId="1" fillId="0" borderId="9" xfId="0" applyNumberFormat="1" applyFont="1" applyBorder="1" applyAlignment="1" quotePrefix="1">
      <alignment horizontal="left"/>
    </xf>
    <xf numFmtId="0" fontId="4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27</xdr:row>
      <xdr:rowOff>66675</xdr:rowOff>
    </xdr:from>
    <xdr:to>
      <xdr:col>1</xdr:col>
      <xdr:colOff>323850</xdr:colOff>
      <xdr:row>29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386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123825</xdr:colOff>
      <xdr:row>0</xdr:row>
      <xdr:rowOff>9525</xdr:rowOff>
    </xdr:from>
    <xdr:to>
      <xdr:col>15</xdr:col>
      <xdr:colOff>9525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952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Заявление"/>
  <dimension ref="A1:K53"/>
  <sheetViews>
    <sheetView tabSelected="1" zoomScaleSheetLayoutView="100" workbookViewId="0" topLeftCell="A1">
      <selection activeCell="A3" sqref="A3"/>
    </sheetView>
  </sheetViews>
  <sheetFormatPr defaultColWidth="9.00390625" defaultRowHeight="12.75"/>
  <cols>
    <col min="1" max="1" width="9.125" style="27" customWidth="1"/>
    <col min="2" max="2" width="10.00390625" style="27" customWidth="1"/>
    <col min="3" max="3" width="9.125" style="27" customWidth="1"/>
    <col min="4" max="4" width="14.375" style="27" customWidth="1"/>
    <col min="5" max="5" width="6.625" style="27" customWidth="1"/>
    <col min="6" max="8" width="9.125" style="27" customWidth="1"/>
    <col min="9" max="9" width="14.875" style="27" customWidth="1"/>
    <col min="10" max="16384" width="9.125" style="27" customWidth="1"/>
  </cols>
  <sheetData>
    <row r="1" spans="1:7" ht="19.5" thickBot="1">
      <c r="A1" s="25" t="s">
        <v>50</v>
      </c>
      <c r="B1" s="25"/>
      <c r="C1" s="26"/>
      <c r="D1" s="26"/>
      <c r="G1" s="27" t="s">
        <v>0</v>
      </c>
    </row>
    <row r="2" spans="1:9" ht="19.5" thickBot="1">
      <c r="A2" s="76">
        <v>6</v>
      </c>
      <c r="B2" s="77"/>
      <c r="C2" s="60"/>
      <c r="D2" s="60"/>
      <c r="E2" s="60"/>
      <c r="G2" s="71">
        <v>24</v>
      </c>
      <c r="H2" s="72"/>
      <c r="I2" s="28"/>
    </row>
    <row r="3" spans="1:9" ht="52.5" customHeight="1">
      <c r="A3" s="29"/>
      <c r="B3" s="29"/>
      <c r="C3" s="29"/>
      <c r="D3" s="29"/>
      <c r="F3" s="73" t="s">
        <v>54</v>
      </c>
      <c r="G3" s="73"/>
      <c r="H3" s="73"/>
      <c r="I3" s="73"/>
    </row>
    <row r="4" ht="9.75" customHeight="1">
      <c r="K4" s="30"/>
    </row>
    <row r="5" spans="1:9" ht="18.75">
      <c r="A5" s="74" t="s">
        <v>1</v>
      </c>
      <c r="B5" s="74"/>
      <c r="C5" s="74"/>
      <c r="D5" s="74"/>
      <c r="E5" s="74"/>
      <c r="F5" s="74"/>
      <c r="G5" s="74"/>
      <c r="H5" s="74"/>
      <c r="I5" s="74"/>
    </row>
    <row r="6" spans="1:9" ht="18.75">
      <c r="A6" s="69" t="s">
        <v>56</v>
      </c>
      <c r="B6" s="69"/>
      <c r="C6" s="69"/>
      <c r="D6" s="69"/>
      <c r="E6" s="69"/>
      <c r="F6" s="69"/>
      <c r="G6" s="69"/>
      <c r="H6" s="69"/>
      <c r="I6" s="69"/>
    </row>
    <row r="7" spans="1:9" ht="34.5" customHeight="1">
      <c r="A7" s="73" t="s">
        <v>51</v>
      </c>
      <c r="B7" s="73"/>
      <c r="C7" s="73"/>
      <c r="D7" s="73"/>
      <c r="E7" s="73"/>
      <c r="F7" s="73"/>
      <c r="G7" s="73"/>
      <c r="H7" s="73"/>
      <c r="I7" s="73"/>
    </row>
    <row r="8" spans="1:9" ht="18.75">
      <c r="A8" s="75" t="s">
        <v>63</v>
      </c>
      <c r="B8" s="75"/>
      <c r="C8" s="75"/>
      <c r="D8" s="75"/>
      <c r="E8" s="75"/>
      <c r="F8" s="75"/>
      <c r="G8" s="75"/>
      <c r="H8" s="75"/>
      <c r="I8" s="75"/>
    </row>
    <row r="9" spans="1:9" ht="18.75">
      <c r="A9" s="75"/>
      <c r="B9" s="75"/>
      <c r="C9" s="75"/>
      <c r="D9" s="75"/>
      <c r="E9" s="75"/>
      <c r="F9" s="75"/>
      <c r="G9" s="75"/>
      <c r="H9" s="75"/>
      <c r="I9" s="75"/>
    </row>
    <row r="10" spans="1:9" ht="18.75">
      <c r="A10" s="70" t="s">
        <v>65</v>
      </c>
      <c r="B10" s="70"/>
      <c r="C10" s="70"/>
      <c r="D10" s="70"/>
      <c r="E10" s="70"/>
      <c r="F10" s="70"/>
      <c r="G10" s="70"/>
      <c r="H10" s="70"/>
      <c r="I10" s="70"/>
    </row>
    <row r="11" spans="1:9" ht="7.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36" customHeight="1">
      <c r="A12" s="73" t="s">
        <v>24</v>
      </c>
      <c r="B12" s="73"/>
      <c r="C12" s="73"/>
      <c r="D12" s="73"/>
      <c r="E12" s="73"/>
      <c r="F12" s="73"/>
      <c r="G12" s="73"/>
      <c r="H12" s="73"/>
      <c r="I12" s="73"/>
    </row>
    <row r="13" spans="1:9" ht="18.75" hidden="1">
      <c r="A13" s="64" t="s">
        <v>47</v>
      </c>
      <c r="B13" s="64"/>
      <c r="C13" s="64"/>
      <c r="D13" s="64"/>
      <c r="E13" s="64" t="s">
        <v>48</v>
      </c>
      <c r="F13" s="64"/>
      <c r="G13" s="64"/>
      <c r="H13" s="64"/>
      <c r="I13" s="59" t="s">
        <v>49</v>
      </c>
    </row>
    <row r="14" spans="1:9" ht="18.75" hidden="1">
      <c r="A14" s="65"/>
      <c r="B14" s="65"/>
      <c r="C14" s="65"/>
      <c r="D14" s="65"/>
      <c r="E14" s="66"/>
      <c r="F14" s="67"/>
      <c r="G14" s="67"/>
      <c r="H14" s="68"/>
      <c r="I14" s="31"/>
    </row>
    <row r="15" spans="1:9" ht="18.75" hidden="1">
      <c r="A15" s="65"/>
      <c r="B15" s="65"/>
      <c r="C15" s="65"/>
      <c r="D15" s="65"/>
      <c r="E15" s="66"/>
      <c r="F15" s="67"/>
      <c r="G15" s="67"/>
      <c r="H15" s="68"/>
      <c r="I15" s="31"/>
    </row>
    <row r="16" spans="1:9" ht="18.75" hidden="1">
      <c r="A16" s="65"/>
      <c r="B16" s="65"/>
      <c r="C16" s="65"/>
      <c r="D16" s="65"/>
      <c r="E16" s="66"/>
      <c r="F16" s="67"/>
      <c r="G16" s="67"/>
      <c r="H16" s="68"/>
      <c r="I16" s="31"/>
    </row>
    <row r="17" spans="1:9" ht="18.75" hidden="1">
      <c r="A17" s="65"/>
      <c r="B17" s="65"/>
      <c r="C17" s="65"/>
      <c r="D17" s="65"/>
      <c r="E17" s="66"/>
      <c r="F17" s="67"/>
      <c r="G17" s="67"/>
      <c r="H17" s="68"/>
      <c r="I17" s="31"/>
    </row>
    <row r="18" spans="1:9" s="30" customFormat="1" ht="18.75" customHeight="1">
      <c r="A18" s="74" t="s">
        <v>69</v>
      </c>
      <c r="B18" s="74"/>
      <c r="C18" s="74"/>
      <c r="D18" s="74"/>
      <c r="E18" s="74"/>
      <c r="F18" s="74"/>
      <c r="G18" s="74"/>
      <c r="H18" s="74"/>
      <c r="I18" s="74"/>
    </row>
    <row r="19" spans="1:9" ht="36" customHeight="1">
      <c r="A19" s="73" t="s">
        <v>32</v>
      </c>
      <c r="B19" s="73"/>
      <c r="C19" s="73"/>
      <c r="D19" s="73"/>
      <c r="E19" s="73"/>
      <c r="F19" s="73"/>
      <c r="G19" s="73"/>
      <c r="H19" s="73"/>
      <c r="I19" s="73"/>
    </row>
    <row r="20" ht="5.25" customHeight="1"/>
    <row r="21" spans="1:9" ht="18.75">
      <c r="A21" s="27" t="s">
        <v>2</v>
      </c>
      <c r="F21" s="37"/>
      <c r="G21" s="80" t="s">
        <v>73</v>
      </c>
      <c r="H21" s="80"/>
      <c r="I21" s="80"/>
    </row>
    <row r="22" spans="1:9" s="36" customFormat="1" ht="29.25" customHeight="1">
      <c r="A22" s="36" t="s">
        <v>52</v>
      </c>
      <c r="D22" s="63" t="s">
        <v>74</v>
      </c>
      <c r="E22" s="63"/>
      <c r="F22" s="63"/>
      <c r="G22" s="63"/>
      <c r="H22" s="63"/>
      <c r="I22" s="63"/>
    </row>
    <row r="23" spans="1:9" ht="18.75">
      <c r="A23" s="32" t="s">
        <v>33</v>
      </c>
      <c r="B23" s="32"/>
      <c r="C23" s="32"/>
      <c r="D23" s="32"/>
      <c r="E23" s="32"/>
      <c r="F23" s="32"/>
      <c r="G23" s="32"/>
      <c r="H23" s="32"/>
      <c r="I23" s="32"/>
    </row>
    <row r="24" spans="1:9" ht="37.5" customHeight="1">
      <c r="A24" s="82" t="s">
        <v>70</v>
      </c>
      <c r="B24" s="82"/>
      <c r="C24" s="82"/>
      <c r="D24" s="82"/>
      <c r="E24" s="82"/>
      <c r="F24" s="82"/>
      <c r="G24" s="82"/>
      <c r="H24" s="82"/>
      <c r="I24" s="82"/>
    </row>
    <row r="25" spans="1:9" ht="37.5" customHeight="1">
      <c r="A25" s="82"/>
      <c r="B25" s="82"/>
      <c r="C25" s="82"/>
      <c r="D25" s="82"/>
      <c r="E25" s="82"/>
      <c r="F25" s="82"/>
      <c r="G25" s="82"/>
      <c r="H25" s="82"/>
      <c r="I25" s="82"/>
    </row>
    <row r="26" spans="1:9" ht="37.5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37.5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4.5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114.75" customHeight="1">
      <c r="A29" s="73" t="s">
        <v>44</v>
      </c>
      <c r="B29" s="73"/>
      <c r="C29" s="73"/>
      <c r="D29" s="73"/>
      <c r="E29" s="73"/>
      <c r="F29" s="73"/>
      <c r="G29" s="73"/>
      <c r="H29" s="73"/>
      <c r="I29" s="73"/>
    </row>
    <row r="30" spans="6:9" ht="23.25" customHeight="1">
      <c r="F30" s="79" t="s">
        <v>3</v>
      </c>
      <c r="G30" s="79"/>
      <c r="H30" s="79"/>
      <c r="I30" s="79"/>
    </row>
    <row r="31" spans="6:9" ht="18.75">
      <c r="F31" s="79" t="s">
        <v>4</v>
      </c>
      <c r="G31" s="79"/>
      <c r="H31" s="79"/>
      <c r="I31" s="79"/>
    </row>
    <row r="32" spans="1:9" ht="18.75">
      <c r="A32" s="27" t="s">
        <v>34</v>
      </c>
      <c r="F32" s="33"/>
      <c r="G32" s="33"/>
      <c r="H32" s="33"/>
      <c r="I32" s="33"/>
    </row>
    <row r="34" spans="1:9" ht="58.5" customHeight="1">
      <c r="A34" s="81" t="s">
        <v>26</v>
      </c>
      <c r="B34" s="81"/>
      <c r="C34" s="81"/>
      <c r="D34" s="78" t="s">
        <v>75</v>
      </c>
      <c r="E34" s="78"/>
      <c r="F34" s="78"/>
      <c r="G34" s="78"/>
      <c r="H34" s="78"/>
      <c r="I34" s="78"/>
    </row>
    <row r="35" spans="1:9" ht="18.75">
      <c r="A35" s="27" t="s">
        <v>27</v>
      </c>
      <c r="C35" s="34"/>
      <c r="D35" s="107">
        <v>32682</v>
      </c>
      <c r="E35" s="63"/>
      <c r="F35" s="35"/>
      <c r="G35" s="35"/>
      <c r="H35" s="35"/>
      <c r="I35" s="35"/>
    </row>
    <row r="36" spans="1:9" ht="18.75">
      <c r="A36" s="27" t="s">
        <v>39</v>
      </c>
      <c r="C36" s="34"/>
      <c r="D36" s="63" t="s">
        <v>66</v>
      </c>
      <c r="E36" s="63"/>
      <c r="F36" s="35"/>
      <c r="G36" s="35"/>
      <c r="H36" s="35"/>
      <c r="I36" s="35"/>
    </row>
    <row r="37" spans="1:9" ht="48" customHeight="1">
      <c r="A37" s="36" t="s">
        <v>28</v>
      </c>
      <c r="B37" s="36"/>
      <c r="C37" s="36"/>
      <c r="D37" s="78" t="s">
        <v>77</v>
      </c>
      <c r="E37" s="78"/>
      <c r="F37" s="78"/>
      <c r="G37" s="78"/>
      <c r="H37" s="78"/>
      <c r="I37" s="78"/>
    </row>
    <row r="38" spans="1:9" ht="18.75">
      <c r="A38" s="27" t="s">
        <v>29</v>
      </c>
      <c r="D38" s="63" t="s">
        <v>78</v>
      </c>
      <c r="E38" s="63"/>
      <c r="F38" s="63"/>
      <c r="G38" s="63"/>
      <c r="H38" s="63"/>
      <c r="I38" s="63"/>
    </row>
    <row r="39" spans="1:9" ht="18.75">
      <c r="A39" s="27" t="s">
        <v>38</v>
      </c>
      <c r="D39" s="63" t="s">
        <v>79</v>
      </c>
      <c r="E39" s="63"/>
      <c r="F39" s="63"/>
      <c r="G39" s="63"/>
      <c r="H39" s="63"/>
      <c r="I39" s="63"/>
    </row>
    <row r="40" spans="1:9" ht="46.5" customHeight="1">
      <c r="A40" s="36" t="s">
        <v>40</v>
      </c>
      <c r="B40" s="36"/>
      <c r="C40" s="36"/>
      <c r="D40" s="63" t="s">
        <v>80</v>
      </c>
      <c r="E40" s="63"/>
      <c r="F40" s="63"/>
      <c r="G40" s="63"/>
      <c r="H40" s="63"/>
      <c r="I40" s="63"/>
    </row>
    <row r="41" spans="1:9" ht="18.75">
      <c r="A41" s="27" t="s">
        <v>42</v>
      </c>
      <c r="D41" s="63" t="s">
        <v>81</v>
      </c>
      <c r="E41" s="63"/>
      <c r="F41" s="63"/>
      <c r="G41" s="63"/>
      <c r="H41" s="63"/>
      <c r="I41" s="63"/>
    </row>
    <row r="42" spans="1:9" ht="18.75">
      <c r="A42" s="27" t="s">
        <v>30</v>
      </c>
      <c r="D42" s="63">
        <v>2006</v>
      </c>
      <c r="E42" s="63"/>
      <c r="F42" s="35"/>
      <c r="G42" s="35"/>
      <c r="H42" s="35"/>
      <c r="I42" s="35"/>
    </row>
    <row r="43" spans="1:9" ht="18.75">
      <c r="A43" s="69" t="s">
        <v>45</v>
      </c>
      <c r="B43" s="69"/>
      <c r="C43" s="69"/>
      <c r="D43" s="63" t="s">
        <v>67</v>
      </c>
      <c r="E43" s="63"/>
      <c r="F43" s="63"/>
      <c r="G43" s="63"/>
      <c r="H43" s="63"/>
      <c r="I43" s="63"/>
    </row>
    <row r="44" spans="4:9" ht="18.75">
      <c r="D44" s="63" t="s">
        <v>68</v>
      </c>
      <c r="E44" s="63"/>
      <c r="F44" s="63"/>
      <c r="G44" s="63"/>
      <c r="H44" s="63"/>
      <c r="I44" s="63"/>
    </row>
    <row r="45" ht="18.75">
      <c r="A45" s="27" t="s">
        <v>5</v>
      </c>
    </row>
    <row r="46" spans="4:8" ht="35.25" customHeight="1">
      <c r="D46" s="27" t="s">
        <v>41</v>
      </c>
      <c r="G46" s="106">
        <v>39602</v>
      </c>
      <c r="H46" s="80"/>
    </row>
    <row r="47" ht="18.75">
      <c r="D47" s="30" t="s">
        <v>57</v>
      </c>
    </row>
    <row r="50" spans="1:9" ht="18.75">
      <c r="A50" s="81" t="s">
        <v>43</v>
      </c>
      <c r="B50" s="81"/>
      <c r="C50" s="81"/>
      <c r="D50" s="81"/>
      <c r="E50" s="81"/>
      <c r="F50" s="81"/>
      <c r="G50" s="81"/>
      <c r="H50" s="81"/>
      <c r="I50" s="81"/>
    </row>
    <row r="51" spans="1:9" ht="18.75">
      <c r="A51" s="81"/>
      <c r="B51" s="81"/>
      <c r="C51" s="81"/>
      <c r="D51" s="81"/>
      <c r="E51" s="81"/>
      <c r="F51" s="81"/>
      <c r="G51" s="81"/>
      <c r="H51" s="81"/>
      <c r="I51" s="81"/>
    </row>
    <row r="52" spans="4:8" ht="18.75">
      <c r="D52" s="27" t="s">
        <v>41</v>
      </c>
      <c r="G52" s="106">
        <v>39602</v>
      </c>
      <c r="H52" s="80"/>
    </row>
    <row r="53" ht="18.75">
      <c r="D53" s="30" t="s">
        <v>62</v>
      </c>
    </row>
  </sheetData>
  <sheetProtection sheet="1" objects="1" scenarios="1"/>
  <mergeCells count="47">
    <mergeCell ref="G21:I21"/>
    <mergeCell ref="A29:I29"/>
    <mergeCell ref="A34:C34"/>
    <mergeCell ref="D34:I34"/>
    <mergeCell ref="A28:I28"/>
    <mergeCell ref="A24:I24"/>
    <mergeCell ref="A25:I25"/>
    <mergeCell ref="A26:I26"/>
    <mergeCell ref="A27:I27"/>
    <mergeCell ref="A12:I12"/>
    <mergeCell ref="F30:I30"/>
    <mergeCell ref="F31:I31"/>
    <mergeCell ref="G52:H52"/>
    <mergeCell ref="G46:H46"/>
    <mergeCell ref="A50:I51"/>
    <mergeCell ref="D38:I38"/>
    <mergeCell ref="D39:I39"/>
    <mergeCell ref="D42:E42"/>
    <mergeCell ref="D40:I40"/>
    <mergeCell ref="E16:H16"/>
    <mergeCell ref="E17:H17"/>
    <mergeCell ref="A43:C43"/>
    <mergeCell ref="D43:I43"/>
    <mergeCell ref="D41:I41"/>
    <mergeCell ref="D35:E35"/>
    <mergeCell ref="D37:I37"/>
    <mergeCell ref="A18:I18"/>
    <mergeCell ref="A19:I19"/>
    <mergeCell ref="D36:E36"/>
    <mergeCell ref="A6:I6"/>
    <mergeCell ref="A10:I10"/>
    <mergeCell ref="G2:H2"/>
    <mergeCell ref="F3:I3"/>
    <mergeCell ref="A5:I5"/>
    <mergeCell ref="A8:I9"/>
    <mergeCell ref="A2:B2"/>
    <mergeCell ref="A7:I7"/>
    <mergeCell ref="D44:I44"/>
    <mergeCell ref="D22:I22"/>
    <mergeCell ref="A13:D13"/>
    <mergeCell ref="A14:D14"/>
    <mergeCell ref="A15:D15"/>
    <mergeCell ref="A16:D16"/>
    <mergeCell ref="A17:D17"/>
    <mergeCell ref="E13:H13"/>
    <mergeCell ref="E14:H14"/>
    <mergeCell ref="E15:H15"/>
  </mergeCells>
  <printOptions/>
  <pageMargins left="0.7874015748031497" right="0.33" top="0.3937007874015748" bottom="0.27" header="0.38" footer="0.43"/>
  <pageSetup fitToHeight="0"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Пропуск"/>
  <dimension ref="A1:N54"/>
  <sheetViews>
    <sheetView workbookViewId="0" topLeftCell="A1">
      <selection activeCell="A11" sqref="A11"/>
    </sheetView>
  </sheetViews>
  <sheetFormatPr defaultColWidth="9.00390625" defaultRowHeight="12.75"/>
  <cols>
    <col min="1" max="1" width="19.00390625" style="1" customWidth="1"/>
    <col min="2" max="2" width="6.375" style="1" customWidth="1"/>
    <col min="3" max="3" width="9.875" style="1" customWidth="1"/>
    <col min="4" max="4" width="6.00390625" style="1" customWidth="1"/>
    <col min="5" max="6" width="10.125" style="1" customWidth="1"/>
    <col min="7" max="7" width="15.00390625" style="1" customWidth="1"/>
    <col min="8" max="8" width="10.625" style="1" customWidth="1"/>
    <col min="9" max="9" width="4.75390625" style="1" hidden="1" customWidth="1"/>
    <col min="10" max="10" width="9.125" style="1" hidden="1" customWidth="1"/>
    <col min="11" max="11" width="9.125" style="6" hidden="1" customWidth="1"/>
    <col min="12" max="14" width="9.125" style="1" hidden="1" customWidth="1"/>
    <col min="15" max="15" width="0" style="1" hidden="1" customWidth="1"/>
    <col min="16" max="16384" width="9.125" style="1" customWidth="1"/>
  </cols>
  <sheetData>
    <row r="1" spans="1:14" ht="15.75" customHeight="1">
      <c r="A1" s="18" t="s">
        <v>8</v>
      </c>
      <c r="B1" s="19"/>
      <c r="C1" s="19"/>
      <c r="D1" s="19"/>
      <c r="E1" s="99" t="s">
        <v>89</v>
      </c>
      <c r="F1" s="100"/>
      <c r="G1" s="100"/>
      <c r="H1" s="97"/>
      <c r="J1" s="5">
        <v>39646</v>
      </c>
      <c r="K1" s="6">
        <v>0.4583333333</v>
      </c>
      <c r="L1" s="1" t="s">
        <v>82</v>
      </c>
      <c r="M1" s="1" t="s">
        <v>83</v>
      </c>
      <c r="N1" s="1" t="s">
        <v>84</v>
      </c>
    </row>
    <row r="2" spans="1:14" ht="15.75" customHeight="1">
      <c r="A2" s="19" t="s">
        <v>9</v>
      </c>
      <c r="B2" s="19"/>
      <c r="C2" s="19"/>
      <c r="D2" s="19"/>
      <c r="E2" s="99"/>
      <c r="F2" s="100"/>
      <c r="G2" s="100"/>
      <c r="H2" s="97"/>
      <c r="J2" s="5">
        <v>39650</v>
      </c>
      <c r="K2" s="6">
        <v>0.4583333333</v>
      </c>
      <c r="L2" s="1" t="s">
        <v>82</v>
      </c>
      <c r="M2" s="1" t="s">
        <v>87</v>
      </c>
      <c r="N2" s="1" t="s">
        <v>85</v>
      </c>
    </row>
    <row r="3" spans="1:14" ht="15">
      <c r="A3" s="19" t="s">
        <v>10</v>
      </c>
      <c r="B3" s="19"/>
      <c r="C3" s="19"/>
      <c r="D3" s="19"/>
      <c r="E3" s="44"/>
      <c r="F3" s="11"/>
      <c r="G3" s="11"/>
      <c r="H3" s="52"/>
      <c r="J3" s="7">
        <v>39652</v>
      </c>
      <c r="K3" s="8">
        <v>0.4583333333</v>
      </c>
      <c r="L3" s="1" t="s">
        <v>82</v>
      </c>
      <c r="M3" s="1" t="s">
        <v>73</v>
      </c>
      <c r="N3" s="1" t="s">
        <v>85</v>
      </c>
    </row>
    <row r="4" spans="1:14" ht="12.75">
      <c r="A4" s="98" t="s">
        <v>31</v>
      </c>
      <c r="B4" s="98"/>
      <c r="C4" s="98"/>
      <c r="D4" s="98"/>
      <c r="E4" s="101" t="s">
        <v>64</v>
      </c>
      <c r="F4" s="102"/>
      <c r="G4" s="102"/>
      <c r="H4" s="103"/>
      <c r="J4" s="5">
        <v>39654</v>
      </c>
      <c r="K4" s="6">
        <v>0.4583333333</v>
      </c>
      <c r="L4" s="1" t="s">
        <v>82</v>
      </c>
      <c r="M4" s="1" t="s">
        <v>86</v>
      </c>
      <c r="N4" s="1" t="s">
        <v>84</v>
      </c>
    </row>
    <row r="5" spans="1:10" ht="21" customHeight="1">
      <c r="A5" s="98"/>
      <c r="B5" s="98"/>
      <c r="C5" s="98"/>
      <c r="D5" s="98"/>
      <c r="E5" s="101"/>
      <c r="F5" s="102"/>
      <c r="G5" s="102"/>
      <c r="H5" s="103"/>
      <c r="J5" s="5"/>
    </row>
    <row r="6" spans="1:10" ht="10.5" customHeight="1">
      <c r="A6" s="98"/>
      <c r="B6" s="98"/>
      <c r="C6" s="98"/>
      <c r="D6" s="98"/>
      <c r="E6" s="44"/>
      <c r="F6" s="11"/>
      <c r="G6" s="11"/>
      <c r="H6" s="52"/>
      <c r="J6" s="5"/>
    </row>
    <row r="7" spans="1:10" ht="15.75" customHeight="1">
      <c r="A7" s="43"/>
      <c r="B7" s="43"/>
      <c r="C7" s="43"/>
      <c r="D7" s="43"/>
      <c r="E7" s="45"/>
      <c r="F7" s="11"/>
      <c r="G7" s="15" t="s">
        <v>35</v>
      </c>
      <c r="H7" s="53">
        <v>24</v>
      </c>
      <c r="J7" s="5"/>
    </row>
    <row r="8" spans="1:10" ht="15" customHeight="1">
      <c r="A8" s="85" t="s">
        <v>92</v>
      </c>
      <c r="B8" s="85"/>
      <c r="C8" s="85"/>
      <c r="D8" s="85"/>
      <c r="E8" s="44"/>
      <c r="F8" s="11"/>
      <c r="G8" s="11"/>
      <c r="H8" s="52"/>
      <c r="J8" s="5"/>
    </row>
    <row r="9" spans="1:8" ht="15" customHeight="1">
      <c r="A9" s="85"/>
      <c r="B9" s="85"/>
      <c r="C9" s="85"/>
      <c r="D9" s="85"/>
      <c r="E9" s="44"/>
      <c r="F9" s="11"/>
      <c r="G9" s="11"/>
      <c r="H9" s="52"/>
    </row>
    <row r="10" spans="1:8" ht="15.75">
      <c r="A10" s="85"/>
      <c r="B10" s="85"/>
      <c r="C10" s="85"/>
      <c r="D10" s="85"/>
      <c r="E10" s="46" t="s">
        <v>11</v>
      </c>
      <c r="F10" s="13"/>
      <c r="G10" s="14" t="s">
        <v>58</v>
      </c>
      <c r="H10" s="54"/>
    </row>
    <row r="11" spans="5:8" ht="15.75" customHeight="1">
      <c r="E11" s="46" t="s">
        <v>12</v>
      </c>
      <c r="F11" s="13"/>
      <c r="G11" s="14" t="s">
        <v>59</v>
      </c>
      <c r="H11" s="54"/>
    </row>
    <row r="12" spans="5:11" ht="16.5" customHeight="1">
      <c r="E12" s="47" t="s">
        <v>13</v>
      </c>
      <c r="F12" s="16"/>
      <c r="G12" s="20" t="s">
        <v>60</v>
      </c>
      <c r="H12" s="55"/>
      <c r="J12" s="7"/>
      <c r="K12" s="8"/>
    </row>
    <row r="13" spans="1:10" ht="22.5" customHeight="1">
      <c r="A13" s="18" t="s">
        <v>14</v>
      </c>
      <c r="B13" s="17"/>
      <c r="C13" s="17"/>
      <c r="D13" s="17"/>
      <c r="E13" s="45"/>
      <c r="F13" s="3"/>
      <c r="G13" s="3"/>
      <c r="H13" s="56"/>
      <c r="J13" s="5"/>
    </row>
    <row r="14" spans="1:8" ht="12" customHeight="1">
      <c r="A14" s="38" t="str">
        <f>IF(M1="","",M1)</f>
        <v>Математика</v>
      </c>
      <c r="B14" s="39" t="str">
        <f>IF(L1="","",L1)</f>
        <v>экз.</v>
      </c>
      <c r="C14" s="40" t="str">
        <f>IF(J1="","",TEXT(J1,"ДД.ММ.ГГГГ"))</f>
        <v>17.07.2008</v>
      </c>
      <c r="D14" s="50" t="str">
        <f>IF(K1="","",TEXT(K1,"ч:мм"))</f>
        <v>11:00</v>
      </c>
      <c r="E14" s="3"/>
      <c r="F14" s="3"/>
      <c r="G14" s="11" t="s">
        <v>53</v>
      </c>
      <c r="H14" s="52"/>
    </row>
    <row r="15" spans="1:8" ht="12" customHeight="1">
      <c r="A15" s="83" t="str">
        <f>IF(N1="","",N1)</f>
        <v>(*)</v>
      </c>
      <c r="B15" s="84"/>
      <c r="C15" s="41"/>
      <c r="D15" s="51"/>
      <c r="E15" s="3"/>
      <c r="F15" s="3"/>
      <c r="G15" s="11" t="s">
        <v>76</v>
      </c>
      <c r="H15" s="52"/>
    </row>
    <row r="16" spans="1:8" ht="12" customHeight="1">
      <c r="A16" s="38" t="str">
        <f>IF(M2="","",M2)</f>
        <v>Обществознание</v>
      </c>
      <c r="B16" s="39" t="str">
        <f>IF(L2="","",L2)</f>
        <v>экз.</v>
      </c>
      <c r="C16" s="40" t="str">
        <f>IF(J2="","",TEXT(J2,"ДД.ММ.ГГГГ"))</f>
        <v>21.07.2008</v>
      </c>
      <c r="D16" s="50" t="str">
        <f>IF(K2="","",TEXT(K2,"ч:мм"))</f>
        <v>11:00</v>
      </c>
      <c r="E16" s="86" t="s">
        <v>15</v>
      </c>
      <c r="F16" s="86"/>
      <c r="G16" s="11"/>
      <c r="H16" s="52"/>
    </row>
    <row r="17" spans="1:8" ht="12" customHeight="1">
      <c r="A17" s="83" t="str">
        <f>IF(N2="","",N2)</f>
        <v>(Варшавское шоссе, 12а)</v>
      </c>
      <c r="B17" s="84"/>
      <c r="C17" s="41"/>
      <c r="D17" s="51"/>
      <c r="E17" s="86"/>
      <c r="F17" s="86"/>
      <c r="G17" s="11" t="s">
        <v>16</v>
      </c>
      <c r="H17" s="52"/>
    </row>
    <row r="18" spans="1:8" ht="12" customHeight="1">
      <c r="A18" s="38" t="str">
        <f>IF(M3="","",M3)</f>
        <v>Испанский язык</v>
      </c>
      <c r="B18" s="39" t="str">
        <f>IF(L3="","",L3)</f>
        <v>экз.</v>
      </c>
      <c r="C18" s="40" t="str">
        <f>IF(J3="","",TEXT(J3,"ДД.ММ.ГГГГ"))</f>
        <v>23.07.2008</v>
      </c>
      <c r="D18" s="50" t="str">
        <f>IF(K3="","",TEXT(K3,"ч:мм"))</f>
        <v>11:00</v>
      </c>
      <c r="E18" s="86"/>
      <c r="F18" s="86"/>
      <c r="G18" s="11"/>
      <c r="H18" s="52"/>
    </row>
    <row r="19" spans="1:8" ht="12" customHeight="1">
      <c r="A19" s="83" t="str">
        <f>IF(N3="","",N3)</f>
        <v>(Варшавское шоссе, 12а)</v>
      </c>
      <c r="B19" s="84"/>
      <c r="C19" s="41"/>
      <c r="D19" s="51"/>
      <c r="E19" s="86"/>
      <c r="F19" s="86"/>
      <c r="G19" s="87" t="s">
        <v>17</v>
      </c>
      <c r="H19" s="88"/>
    </row>
    <row r="20" spans="1:8" ht="12" customHeight="1">
      <c r="A20" s="38" t="str">
        <f>IF(M4="","",M4)</f>
        <v>Русский язык</v>
      </c>
      <c r="B20" s="39" t="str">
        <f>IF(L4="","",L4)</f>
        <v>экз.</v>
      </c>
      <c r="C20" s="40" t="str">
        <f>IF(J4="","",TEXT(J4,"ДД.ММ.ГГГГ"))</f>
        <v>25.07.2008</v>
      </c>
      <c r="D20" s="50" t="str">
        <f>IF(K4="","",TEXT(K4,"ч:мм"))</f>
        <v>11:00</v>
      </c>
      <c r="E20" s="86"/>
      <c r="F20" s="86"/>
      <c r="G20" s="11"/>
      <c r="H20" s="52"/>
    </row>
    <row r="21" spans="1:8" ht="12" customHeight="1">
      <c r="A21" s="83" t="str">
        <f>IF(N4="","",N4)</f>
        <v>(*)</v>
      </c>
      <c r="B21" s="84"/>
      <c r="C21" s="41"/>
      <c r="D21" s="51"/>
      <c r="E21" s="3"/>
      <c r="F21" s="3"/>
      <c r="G21" s="11"/>
      <c r="H21" s="52"/>
    </row>
    <row r="22" spans="1:8" ht="12" customHeight="1">
      <c r="A22" s="92" t="s">
        <v>46</v>
      </c>
      <c r="B22" s="93"/>
      <c r="C22" s="93"/>
      <c r="D22" s="94"/>
      <c r="E22" s="45"/>
      <c r="F22" s="3"/>
      <c r="G22" s="11" t="s">
        <v>18</v>
      </c>
      <c r="H22" s="52"/>
    </row>
    <row r="23" spans="1:11" s="3" customFormat="1" ht="14.25" customHeight="1">
      <c r="A23" s="95"/>
      <c r="B23" s="95"/>
      <c r="C23" s="95"/>
      <c r="D23" s="96"/>
      <c r="G23" s="104">
        <v>39602</v>
      </c>
      <c r="H23" s="52"/>
      <c r="K23" s="61"/>
    </row>
    <row r="24" spans="1:8" ht="0.75" customHeight="1">
      <c r="A24" s="62"/>
      <c r="B24" s="19"/>
      <c r="C24" s="19"/>
      <c r="D24" s="19"/>
      <c r="E24" s="45"/>
      <c r="F24" s="3"/>
      <c r="G24" s="11"/>
      <c r="H24" s="52"/>
    </row>
    <row r="25" spans="1:8" ht="0.75" customHeight="1">
      <c r="A25" s="42"/>
      <c r="B25" s="19"/>
      <c r="C25" s="19"/>
      <c r="D25" s="19"/>
      <c r="E25" s="45"/>
      <c r="F25" s="3"/>
      <c r="G25" s="11"/>
      <c r="H25" s="52"/>
    </row>
    <row r="26" spans="1:8" ht="14.25" customHeight="1">
      <c r="A26" s="90"/>
      <c r="B26" s="90"/>
      <c r="C26" s="90"/>
      <c r="D26" s="90"/>
      <c r="E26" s="48" t="s">
        <v>19</v>
      </c>
      <c r="F26" s="22"/>
      <c r="G26" s="21"/>
      <c r="H26" s="57"/>
    </row>
    <row r="27" spans="1:11" s="2" customFormat="1" ht="15" customHeight="1">
      <c r="A27" s="91"/>
      <c r="B27" s="91"/>
      <c r="C27" s="91"/>
      <c r="D27" s="91"/>
      <c r="E27" s="49" t="s">
        <v>7</v>
      </c>
      <c r="F27" s="12"/>
      <c r="G27" s="23"/>
      <c r="H27" s="58" t="s">
        <v>90</v>
      </c>
      <c r="K27" s="9"/>
    </row>
    <row r="28" spans="1:11" s="2" customFormat="1" ht="27" customHeight="1">
      <c r="A28" s="89" t="s">
        <v>91</v>
      </c>
      <c r="B28" s="89"/>
      <c r="C28" s="89"/>
      <c r="D28" s="89"/>
      <c r="E28" s="89"/>
      <c r="F28" s="89"/>
      <c r="G28" s="89"/>
      <c r="H28" s="89"/>
      <c r="K28" s="9"/>
    </row>
    <row r="29" spans="1:11" s="2" customFormat="1" ht="15.75">
      <c r="A29" s="89"/>
      <c r="B29" s="89"/>
      <c r="C29" s="89"/>
      <c r="D29" s="89"/>
      <c r="E29" s="89"/>
      <c r="F29" s="89"/>
      <c r="G29" s="89"/>
      <c r="H29" s="89"/>
      <c r="K29" s="9"/>
    </row>
    <row r="30" s="2" customFormat="1" ht="15.75">
      <c r="K30" s="9"/>
    </row>
    <row r="31" spans="1:11" s="2" customFormat="1" ht="15.75">
      <c r="A31" s="89" t="s">
        <v>20</v>
      </c>
      <c r="B31" s="89"/>
      <c r="C31" s="89"/>
      <c r="D31" s="89"/>
      <c r="E31" s="89"/>
      <c r="F31" s="89"/>
      <c r="G31" s="89"/>
      <c r="H31" s="89"/>
      <c r="K31" s="9"/>
    </row>
    <row r="32" s="2" customFormat="1" ht="15.75">
      <c r="K32" s="9"/>
    </row>
    <row r="33" spans="1:11" s="2" customFormat="1" ht="15.75">
      <c r="A33" s="2" t="s">
        <v>61</v>
      </c>
      <c r="K33" s="9"/>
    </row>
    <row r="34" spans="1:11" s="2" customFormat="1" ht="15.75">
      <c r="A34" s="2" t="s">
        <v>55</v>
      </c>
      <c r="K34" s="9"/>
    </row>
    <row r="35" spans="1:11" s="2" customFormat="1" ht="15.75">
      <c r="A35" s="2" t="s">
        <v>21</v>
      </c>
      <c r="K35" s="9"/>
    </row>
    <row r="36" spans="1:11" s="2" customFormat="1" ht="15.75">
      <c r="A36" s="2" t="s">
        <v>36</v>
      </c>
      <c r="K36" s="9"/>
    </row>
    <row r="37" spans="1:11" s="2" customFormat="1" ht="15.75">
      <c r="A37" s="2" t="s">
        <v>88</v>
      </c>
      <c r="K37" s="9"/>
    </row>
    <row r="38" spans="1:11" s="2" customFormat="1" ht="15.75">
      <c r="A38" s="2" t="s">
        <v>71</v>
      </c>
      <c r="K38" s="9"/>
    </row>
    <row r="39" spans="1:11" s="2" customFormat="1" ht="15.75">
      <c r="A39" s="2" t="s">
        <v>72</v>
      </c>
      <c r="K39" s="9"/>
    </row>
    <row r="40" s="2" customFormat="1" ht="15.75">
      <c r="K40" s="9"/>
    </row>
    <row r="41" s="2" customFormat="1" ht="15.75">
      <c r="K41" s="9"/>
    </row>
    <row r="42" s="2" customFormat="1" ht="15.75">
      <c r="K42" s="9"/>
    </row>
    <row r="43" s="2" customFormat="1" ht="15.75">
      <c r="K43" s="9"/>
    </row>
    <row r="44" spans="1:11" s="2" customFormat="1" ht="15.75">
      <c r="A44" s="4" t="s">
        <v>22</v>
      </c>
      <c r="K44" s="9"/>
    </row>
    <row r="45" spans="1:11" s="2" customFormat="1" ht="15.75">
      <c r="A45" s="4" t="s">
        <v>23</v>
      </c>
      <c r="K45" s="9"/>
    </row>
    <row r="46" s="4" customFormat="1" ht="15.75">
      <c r="K46" s="10"/>
    </row>
    <row r="47" spans="1:11" s="4" customFormat="1" ht="15.75">
      <c r="A47" s="4" t="s">
        <v>25</v>
      </c>
      <c r="D47" s="105">
        <v>39602</v>
      </c>
      <c r="E47" s="89"/>
      <c r="F47" s="4" t="s">
        <v>6</v>
      </c>
      <c r="K47" s="10"/>
    </row>
    <row r="48" spans="4:11" s="4" customFormat="1" ht="15.75">
      <c r="D48" s="24"/>
      <c r="E48" s="24"/>
      <c r="F48" s="4" t="s">
        <v>62</v>
      </c>
      <c r="K48" s="10"/>
    </row>
    <row r="49" spans="4:11" s="4" customFormat="1" ht="15.75">
      <c r="D49" s="24"/>
      <c r="E49" s="24"/>
      <c r="K49" s="10"/>
    </row>
    <row r="50" spans="4:11" s="4" customFormat="1" ht="15.75">
      <c r="D50" s="24"/>
      <c r="E50" s="24"/>
      <c r="K50" s="10"/>
    </row>
    <row r="51" spans="4:11" s="4" customFormat="1" ht="15.75">
      <c r="D51" s="24"/>
      <c r="E51" s="24"/>
      <c r="K51" s="10"/>
    </row>
    <row r="52" spans="1:11" s="4" customFormat="1" ht="15.75">
      <c r="A52" s="4" t="s">
        <v>37</v>
      </c>
      <c r="F52" s="4" t="s">
        <v>6</v>
      </c>
      <c r="K52" s="10"/>
    </row>
    <row r="53" spans="6:11" s="4" customFormat="1" ht="15.75">
      <c r="F53" s="4" t="s">
        <v>57</v>
      </c>
      <c r="K53" s="10"/>
    </row>
    <row r="54" s="2" customFormat="1" ht="15.75">
      <c r="K54" s="9"/>
    </row>
  </sheetData>
  <sheetProtection/>
  <mergeCells count="17">
    <mergeCell ref="H1:H2"/>
    <mergeCell ref="A4:D6"/>
    <mergeCell ref="E1:G2"/>
    <mergeCell ref="E4:H5"/>
    <mergeCell ref="G19:H19"/>
    <mergeCell ref="D47:E47"/>
    <mergeCell ref="A29:H29"/>
    <mergeCell ref="A28:H28"/>
    <mergeCell ref="A26:D27"/>
    <mergeCell ref="A31:H31"/>
    <mergeCell ref="A19:B19"/>
    <mergeCell ref="A21:B21"/>
    <mergeCell ref="A22:D23"/>
    <mergeCell ref="A15:B15"/>
    <mergeCell ref="A8:D10"/>
    <mergeCell ref="E16:F20"/>
    <mergeCell ref="A17:B17"/>
  </mergeCells>
  <printOptions/>
  <pageMargins left="0.3937007874015748" right="0.29" top="0.17" bottom="0.27" header="0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 (by l0bz1k)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workstation10</cp:lastModifiedBy>
  <cp:lastPrinted>2009-02-06T11:20:44Z</cp:lastPrinted>
  <dcterms:created xsi:type="dcterms:W3CDTF">2006-02-03T18:03:36Z</dcterms:created>
  <dcterms:modified xsi:type="dcterms:W3CDTF">2009-02-06T11:20:49Z</dcterms:modified>
  <cp:category/>
  <cp:version/>
  <cp:contentType/>
  <cp:contentStatus/>
</cp:coreProperties>
</file>